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5450BCC5-AB7A-41E4-A7F3-969F66034ABD}" xr6:coauthVersionLast="28" xr6:coauthVersionMax="28" xr10:uidLastSave="{00000000-0000-0000-0000-000000000000}"/>
  <bookViews>
    <workbookView xWindow="0" yWindow="0" windowWidth="22260" windowHeight="12648" activeTab="1" xr2:uid="{00000000-000D-0000-FFFF-FFFF00000000}"/>
  </bookViews>
  <sheets>
    <sheet name="List1" sheetId="1" r:id="rId1"/>
    <sheet name="Lis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  <c r="F12" i="2"/>
  <c r="F11" i="2"/>
  <c r="F10" i="2"/>
  <c r="F9" i="2"/>
  <c r="F8" i="2"/>
  <c r="F7" i="2"/>
  <c r="F6" i="2"/>
  <c r="F5" i="2"/>
  <c r="F4" i="2" l="1"/>
</calcChain>
</file>

<file path=xl/sharedStrings.xml><?xml version="1.0" encoding="utf-8"?>
<sst xmlns="http://schemas.openxmlformats.org/spreadsheetml/2006/main" count="47" uniqueCount="40">
  <si>
    <t>Objednatel:</t>
  </si>
  <si>
    <t>Obec Šenov u Nového Jičína</t>
  </si>
  <si>
    <t>Zhotovitel:</t>
  </si>
  <si>
    <t>Krycí list rozpočtu:</t>
  </si>
  <si>
    <t xml:space="preserve"> </t>
  </si>
  <si>
    <t>Razítko a podpis oprávněné osoby za zhotovitele:</t>
  </si>
  <si>
    <t>popis</t>
  </si>
  <si>
    <t>mj.</t>
  </si>
  <si>
    <t>počet</t>
  </si>
  <si>
    <t>cena celkem</t>
  </si>
  <si>
    <t>Položkový rozpočet:</t>
  </si>
  <si>
    <t>ks</t>
  </si>
  <si>
    <t>položka</t>
  </si>
  <si>
    <t>4.</t>
  </si>
  <si>
    <t>5.</t>
  </si>
  <si>
    <t>6.</t>
  </si>
  <si>
    <t>oprava poškozených povrchů</t>
  </si>
  <si>
    <t>m2</t>
  </si>
  <si>
    <t>8.</t>
  </si>
  <si>
    <t>7.</t>
  </si>
  <si>
    <t>likvidace odpadů</t>
  </si>
  <si>
    <t>1.</t>
  </si>
  <si>
    <t>dvoukřídlé dveře otevíravé ven, jednokřídlé otevíravé dovnitř, vč. příslušenství a doplňků (přepážka č. 2)</t>
  </si>
  <si>
    <t>2.</t>
  </si>
  <si>
    <t>jednokřídlé dveře otevíravé dovnitř, vč. příslušenství a doplňků (přepážka č. 4)</t>
  </si>
  <si>
    <t>3.</t>
  </si>
  <si>
    <t>doprava, dodávka a montáž</t>
  </si>
  <si>
    <t>j. cena</t>
  </si>
  <si>
    <t>Cena za dílo bez DPH:</t>
  </si>
  <si>
    <t>Cena včetně DPH:</t>
  </si>
  <si>
    <t>DPH:</t>
  </si>
  <si>
    <t>dvoukřídlé dveře otevíravé dovnitř, jednokřídlé dveře otevíravé ven, vč. příslušenství a doplňků (přepážka č. 3)</t>
  </si>
  <si>
    <t>dvoukřídlé požární dveře</t>
  </si>
  <si>
    <t>demontáž a likvidace původních přepážek a dveří</t>
  </si>
  <si>
    <t>9.</t>
  </si>
  <si>
    <t>Rozpočet celkem</t>
  </si>
  <si>
    <t>Název akce: Výměna přepážek a dveří v ZŠ Šenov u Nového Jičína</t>
  </si>
  <si>
    <t>V…………………..……..……, dne………...…</t>
  </si>
  <si>
    <t>Dukelská 245</t>
  </si>
  <si>
    <t>742 42 Šenov u Nového Jičína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</si>
</sst>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 t="s">
        <v>36</v>
      </c>
    </row>
    <row r="5" spans="1:1" x14ac:dyDescent="0.3">
      <c r="A5" t="s">
        <v>0</v>
      </c>
    </row>
    <row r="6" spans="1:1" x14ac:dyDescent="0.3">
      <c r="A6" t="s">
        <v>1</v>
      </c>
    </row>
    <row r="7" spans="1:1" x14ac:dyDescent="0.3">
      <c r="A7" t="s">
        <v>38</v>
      </c>
    </row>
    <row r="8" spans="1:1" x14ac:dyDescent="0.3">
      <c r="A8" t="s">
        <v>39</v>
      </c>
    </row>
    <row r="11" spans="1:1" x14ac:dyDescent="0.3">
      <c r="A11" t="s">
        <v>2</v>
      </c>
    </row>
    <row r="17" spans="1:3" x14ac:dyDescent="0.3">
      <c r="A17" t="s">
        <v>28</v>
      </c>
      <c r="C17">
        <v>0</v>
      </c>
    </row>
    <row r="18" spans="1:3" x14ac:dyDescent="0.3">
      <c r="A18" t="s">
        <v>30</v>
      </c>
      <c r="C18">
        <f>SUM(C17*21%)</f>
        <v>0</v>
      </c>
    </row>
    <row r="19" spans="1:3" x14ac:dyDescent="0.3">
      <c r="A19" t="s">
        <v>29</v>
      </c>
      <c r="C19">
        <f>SUM(C17+C18)</f>
        <v>0</v>
      </c>
    </row>
    <row r="23" spans="1:3" x14ac:dyDescent="0.3">
      <c r="A23" t="s">
        <v>37</v>
      </c>
    </row>
    <row r="25" spans="1:3" x14ac:dyDescent="0.3">
      <c r="A25" t="s">
        <v>5</v>
      </c>
    </row>
    <row r="26" spans="1:3" x14ac:dyDescent="0.3">
      <c r="A2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3837-FC17-4E33-8527-22F7A5F3EF1A}">
  <dimension ref="A1:F12"/>
  <sheetViews>
    <sheetView tabSelected="1" workbookViewId="0">
      <selection activeCell="B20" sqref="B20"/>
    </sheetView>
  </sheetViews>
  <sheetFormatPr defaultRowHeight="14.4" x14ac:dyDescent="0.3"/>
  <cols>
    <col min="2" max="2" width="44" customWidth="1"/>
    <col min="3" max="3" width="8.109375" customWidth="1"/>
    <col min="4" max="4" width="8.5546875" customWidth="1"/>
    <col min="5" max="5" width="15.33203125" customWidth="1"/>
    <col min="6" max="6" width="13.33203125" customWidth="1"/>
  </cols>
  <sheetData>
    <row r="1" spans="1:6" x14ac:dyDescent="0.3">
      <c r="A1" s="3" t="s">
        <v>10</v>
      </c>
    </row>
    <row r="3" spans="1:6" ht="20.25" customHeight="1" x14ac:dyDescent="0.3">
      <c r="A3" s="4" t="s">
        <v>12</v>
      </c>
      <c r="B3" s="4" t="s">
        <v>6</v>
      </c>
      <c r="C3" s="4" t="s">
        <v>7</v>
      </c>
      <c r="D3" s="4" t="s">
        <v>8</v>
      </c>
      <c r="E3" s="4" t="s">
        <v>27</v>
      </c>
      <c r="F3" s="4" t="s">
        <v>9</v>
      </c>
    </row>
    <row r="4" spans="1:6" ht="33.6" customHeight="1" x14ac:dyDescent="0.3">
      <c r="A4" s="2" t="s">
        <v>21</v>
      </c>
      <c r="B4" s="2" t="s">
        <v>22</v>
      </c>
      <c r="C4" s="1" t="s">
        <v>11</v>
      </c>
      <c r="D4" s="2">
        <v>1</v>
      </c>
      <c r="E4" s="1"/>
      <c r="F4" s="1">
        <f t="shared" ref="F4:F11" si="0">SUM(D4*E4)</f>
        <v>0</v>
      </c>
    </row>
    <row r="5" spans="1:6" ht="43.8" customHeight="1" x14ac:dyDescent="0.3">
      <c r="A5" s="2" t="s">
        <v>23</v>
      </c>
      <c r="B5" s="2" t="s">
        <v>31</v>
      </c>
      <c r="C5" s="1" t="s">
        <v>11</v>
      </c>
      <c r="D5" s="1">
        <v>1</v>
      </c>
      <c r="E5" s="1"/>
      <c r="F5" s="1">
        <f t="shared" si="0"/>
        <v>0</v>
      </c>
    </row>
    <row r="6" spans="1:6" ht="33.6" customHeight="1" x14ac:dyDescent="0.3">
      <c r="A6" s="2" t="s">
        <v>25</v>
      </c>
      <c r="B6" s="2" t="s">
        <v>24</v>
      </c>
      <c r="C6" s="1" t="s">
        <v>11</v>
      </c>
      <c r="D6" s="1">
        <v>1</v>
      </c>
      <c r="E6" s="1"/>
      <c r="F6" s="1">
        <f t="shared" si="0"/>
        <v>0</v>
      </c>
    </row>
    <row r="7" spans="1:6" ht="19.05" customHeight="1" x14ac:dyDescent="0.3">
      <c r="A7" s="2" t="s">
        <v>13</v>
      </c>
      <c r="B7" s="2" t="s">
        <v>32</v>
      </c>
      <c r="C7" s="1" t="s">
        <v>11</v>
      </c>
      <c r="D7" s="1">
        <v>2</v>
      </c>
      <c r="E7" s="1"/>
      <c r="F7" s="1">
        <f t="shared" si="0"/>
        <v>0</v>
      </c>
    </row>
    <row r="8" spans="1:6" ht="19.05" customHeight="1" x14ac:dyDescent="0.3">
      <c r="A8" s="2" t="s">
        <v>14</v>
      </c>
      <c r="B8" s="2" t="s">
        <v>26</v>
      </c>
      <c r="C8" s="1" t="s">
        <v>11</v>
      </c>
      <c r="D8" s="1">
        <v>5</v>
      </c>
      <c r="E8" s="1"/>
      <c r="F8" s="1">
        <f t="shared" si="0"/>
        <v>0</v>
      </c>
    </row>
    <row r="9" spans="1:6" ht="19.05" customHeight="1" x14ac:dyDescent="0.3">
      <c r="A9" s="2" t="s">
        <v>15</v>
      </c>
      <c r="B9" s="2" t="s">
        <v>33</v>
      </c>
      <c r="C9" s="1" t="s">
        <v>11</v>
      </c>
      <c r="D9" s="1">
        <v>5</v>
      </c>
      <c r="E9" s="1"/>
      <c r="F9" s="1">
        <f t="shared" si="0"/>
        <v>0</v>
      </c>
    </row>
    <row r="10" spans="1:6" ht="19.05" customHeight="1" x14ac:dyDescent="0.3">
      <c r="A10" s="2" t="s">
        <v>19</v>
      </c>
      <c r="B10" s="2" t="s">
        <v>16</v>
      </c>
      <c r="C10" s="1" t="s">
        <v>17</v>
      </c>
      <c r="D10" s="1">
        <v>20</v>
      </c>
      <c r="E10" s="1"/>
      <c r="F10" s="1">
        <f t="shared" si="0"/>
        <v>0</v>
      </c>
    </row>
    <row r="11" spans="1:6" ht="19.05" customHeight="1" x14ac:dyDescent="0.3">
      <c r="A11" s="2" t="s">
        <v>18</v>
      </c>
      <c r="B11" s="2" t="s">
        <v>20</v>
      </c>
      <c r="C11" s="1" t="s">
        <v>11</v>
      </c>
      <c r="D11" s="1">
        <v>1</v>
      </c>
      <c r="E11" s="1"/>
      <c r="F11" s="1">
        <f t="shared" si="0"/>
        <v>0</v>
      </c>
    </row>
    <row r="12" spans="1:6" ht="19.05" customHeight="1" x14ac:dyDescent="0.3">
      <c r="A12" s="2" t="s">
        <v>34</v>
      </c>
      <c r="B12" s="6" t="s">
        <v>35</v>
      </c>
      <c r="C12" s="1" t="s">
        <v>4</v>
      </c>
      <c r="D12" s="1"/>
      <c r="E12" s="1"/>
      <c r="F12" s="5">
        <f>SUM(F4+F5+F6+F7+F8+F9+F10+F11)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2018-03-30T06:46:30Z</dcterms:modified>
</cp:coreProperties>
</file>